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<sst xmlns="http://schemas.openxmlformats.org/spreadsheetml/2006/main" count="51" uniqueCount="27">
  <si>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Field 1</t>
  </si>
  <si>
    <t>Control</t>
  </si>
  <si>
    <r>
      <t>A</t>
    </r>
    <r>
      <rPr>
        <sz val="11"/>
        <color indexed="8"/>
        <rFont val="Calibri"/>
        <family val="2"/>
      </rPr>
      <t>β</t>
    </r>
  </si>
  <si>
    <t>Aβ + 639</t>
  </si>
  <si>
    <t>Aβ + 639 3h Post</t>
  </si>
  <si>
    <r>
      <t>A</t>
    </r>
    <r>
      <rPr>
        <sz val="11"/>
        <color indexed="8"/>
        <rFont val="Calibri"/>
        <family val="2"/>
      </rPr>
      <t>β + 639 6h Post</t>
    </r>
  </si>
  <si>
    <t>Unstained</t>
  </si>
  <si>
    <t>Stained</t>
  </si>
  <si>
    <t>Total</t>
  </si>
  <si>
    <t>% Brown of Total</t>
  </si>
  <si>
    <t>Field 2</t>
  </si>
  <si>
    <t>Field 3</t>
  </si>
  <si>
    <t>Summary</t>
  </si>
  <si>
    <t>N1</t>
  </si>
  <si>
    <t>N2</t>
  </si>
  <si>
    <t>N3</t>
  </si>
  <si>
    <t>Average</t>
  </si>
  <si>
    <t>Stdev.</t>
  </si>
  <si>
    <t>ANOVA (95% Conf.)</t>
  </si>
  <si>
    <t>Significant</t>
  </si>
  <si>
    <t>Non-significant</t>
  </si>
  <si>
    <t>Rachel's TUNEL Experiment  6-6-08</t>
  </si>
  <si>
    <t xml:space="preserve">Ctrl vs all 639's </t>
  </si>
  <si>
    <t xml:space="preserve">All 639's vs each other </t>
  </si>
  <si>
    <r>
      <t>Ctrl vs A</t>
    </r>
    <r>
      <rPr>
        <sz val="11"/>
        <color indexed="8"/>
        <rFont val="Calibri"/>
        <family val="2"/>
      </rPr>
      <t>β</t>
    </r>
  </si>
  <si>
    <r>
      <t>A</t>
    </r>
    <r>
      <rPr>
        <sz val="11"/>
        <color indexed="8"/>
        <rFont val="Calibri"/>
        <family val="2"/>
      </rPr>
      <t>β vs all 639's</t>
    </r>
  </si>
  <si>
    <t>Aβ + 639 Simul.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</si>
</sst>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TUNEL Assay, BTX-639 Added Post-Insult A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β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Incubations 24 hrs,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= 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6425"/>
          <c:w val="0.735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% Stained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Sheet1!$F$33:$F$37</c:f>
                <c:numCache>
                  <c:ptCount val="5"/>
                  <c:pt idx="0">
                    <c:v>2.272296928953902</c:v>
                  </c:pt>
                  <c:pt idx="1">
                    <c:v>11.306192993222762</c:v>
                  </c:pt>
                  <c:pt idx="2">
                    <c:v>15.0134384247358</c:v>
                  </c:pt>
                  <c:pt idx="3">
                    <c:v>5.577036249956903</c:v>
                  </c:pt>
                  <c:pt idx="4">
                    <c:v>5.9281812837777945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Sheet1!$A$33:$A$37</c:f>
              <c:strCache/>
            </c:strRef>
          </c:cat>
          <c:val>
            <c:numRef>
              <c:f>Sheet1!$E$33:$E$37</c:f>
              <c:numCache/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Counted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6625"/>
          <c:w val="0.15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12</xdr:row>
      <xdr:rowOff>114300</xdr:rowOff>
    </xdr:from>
    <xdr:to>
      <xdr:col>14</xdr:col>
      <xdr:colOff>114300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5067300" y="2543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0.140625" style="0" customWidth="1"/>
    <col min="5" max="5" width="16.140625" style="0" customWidth="1"/>
    <col min="16" max="16" width="23.140625" style="0" customWidth="1"/>
    <col min="17" max="17" width="18.421875" style="0" customWidth="1"/>
  </cols>
  <sheetData>
    <row r="1" ht="26.25">
      <c r="A1" s="1" t="s">
        <v>21</v>
      </c>
    </row>
    <row r="4" spans="1:6" ht="15">
      <c r="A4" t="s">
        <v>0</v>
      </c>
      <c r="B4" s="2"/>
      <c r="C4" s="2"/>
      <c r="D4" s="2"/>
      <c r="E4" s="2"/>
      <c r="F4" s="2"/>
    </row>
    <row r="5" spans="2:6" ht="15">
      <c r="B5" s="2" t="s">
        <v>6</v>
      </c>
      <c r="C5" s="2" t="s">
        <v>7</v>
      </c>
      <c r="D5" s="2" t="s">
        <v>8</v>
      </c>
      <c r="E5" s="2" t="s">
        <v>9</v>
      </c>
      <c r="F5" s="2"/>
    </row>
    <row r="6" spans="1:6" ht="15">
      <c r="A6" t="s">
        <v>1</v>
      </c>
      <c r="B6" s="2">
        <v>25</v>
      </c>
      <c r="C6" s="2">
        <v>0</v>
      </c>
      <c r="D6" s="2">
        <v>25</v>
      </c>
      <c r="E6" s="2">
        <v>0</v>
      </c>
      <c r="F6" s="2"/>
    </row>
    <row r="7" spans="1:6" ht="15">
      <c r="A7" t="s">
        <v>2</v>
      </c>
      <c r="B7" s="2">
        <v>7</v>
      </c>
      <c r="C7" s="2">
        <v>12</v>
      </c>
      <c r="D7" s="2">
        <v>19</v>
      </c>
      <c r="E7" s="2">
        <v>63.2</v>
      </c>
      <c r="F7" s="2"/>
    </row>
    <row r="8" spans="1:6" ht="15">
      <c r="A8" t="s">
        <v>3</v>
      </c>
      <c r="B8" s="2">
        <v>31</v>
      </c>
      <c r="C8" s="2">
        <v>13</v>
      </c>
      <c r="D8" s="2">
        <v>44</v>
      </c>
      <c r="E8" s="2">
        <v>29.5</v>
      </c>
      <c r="F8" s="2"/>
    </row>
    <row r="9" spans="1:6" ht="15">
      <c r="A9" t="s">
        <v>4</v>
      </c>
      <c r="B9" s="2">
        <v>38</v>
      </c>
      <c r="C9" s="2">
        <v>8</v>
      </c>
      <c r="D9" s="2">
        <v>46</v>
      </c>
      <c r="E9" s="2">
        <v>22.2</v>
      </c>
      <c r="F9" s="2"/>
    </row>
    <row r="10" spans="1:6" ht="15">
      <c r="A10" t="s">
        <v>5</v>
      </c>
      <c r="B10" s="2">
        <v>37</v>
      </c>
      <c r="C10" s="2">
        <v>4</v>
      </c>
      <c r="D10" s="2">
        <v>41</v>
      </c>
      <c r="E10" s="2">
        <v>9.8</v>
      </c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1:6" ht="15">
      <c r="A13" t="s">
        <v>10</v>
      </c>
      <c r="B13" s="2"/>
      <c r="C13" s="2"/>
      <c r="D13" s="2"/>
      <c r="E13" s="2"/>
      <c r="F13" s="2"/>
    </row>
    <row r="14" spans="2:6" ht="15">
      <c r="B14" s="2" t="s">
        <v>6</v>
      </c>
      <c r="C14" s="2" t="s">
        <v>7</v>
      </c>
      <c r="D14" s="2" t="s">
        <v>8</v>
      </c>
      <c r="E14" s="2" t="s">
        <v>9</v>
      </c>
      <c r="F14" s="2"/>
    </row>
    <row r="15" spans="1:6" ht="15">
      <c r="A15" t="s">
        <v>1</v>
      </c>
      <c r="B15" s="2">
        <v>35</v>
      </c>
      <c r="C15" s="2">
        <v>1</v>
      </c>
      <c r="D15" s="2">
        <v>36</v>
      </c>
      <c r="E15" s="2">
        <v>2.8</v>
      </c>
      <c r="F15" s="2"/>
    </row>
    <row r="16" spans="1:6" ht="15">
      <c r="A16" t="s">
        <v>2</v>
      </c>
      <c r="B16" s="2">
        <v>19</v>
      </c>
      <c r="C16" s="2">
        <v>19</v>
      </c>
      <c r="D16" s="2">
        <v>38</v>
      </c>
      <c r="E16" s="2">
        <v>50</v>
      </c>
      <c r="F16" s="2"/>
    </row>
    <row r="17" spans="1:6" ht="15">
      <c r="A17" t="s">
        <v>3</v>
      </c>
      <c r="B17" s="2">
        <v>45</v>
      </c>
      <c r="C17" s="2">
        <v>11</v>
      </c>
      <c r="D17" s="2">
        <v>56</v>
      </c>
      <c r="E17" s="2">
        <v>19.6</v>
      </c>
      <c r="F17" s="2"/>
    </row>
    <row r="18" spans="1:6" ht="15">
      <c r="A18" t="s">
        <v>4</v>
      </c>
      <c r="B18" s="2">
        <v>42</v>
      </c>
      <c r="C18" s="2">
        <v>9</v>
      </c>
      <c r="D18" s="2">
        <v>51</v>
      </c>
      <c r="E18" s="2">
        <v>17.6</v>
      </c>
      <c r="F18" s="2"/>
    </row>
    <row r="19" spans="1:6" ht="15">
      <c r="A19" t="s">
        <v>5</v>
      </c>
      <c r="B19" s="2">
        <v>39</v>
      </c>
      <c r="C19" s="2">
        <v>2</v>
      </c>
      <c r="D19" s="2">
        <v>41</v>
      </c>
      <c r="E19" s="2">
        <v>4.9</v>
      </c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1:6" ht="15">
      <c r="A22" t="s">
        <v>11</v>
      </c>
      <c r="B22" s="2"/>
      <c r="C22" s="2"/>
      <c r="D22" s="2"/>
      <c r="E22" s="2"/>
      <c r="F22" s="2"/>
    </row>
    <row r="23" spans="2:6" ht="15">
      <c r="B23" s="2" t="s">
        <v>6</v>
      </c>
      <c r="C23" s="2" t="s">
        <v>7</v>
      </c>
      <c r="D23" s="2" t="s">
        <v>8</v>
      </c>
      <c r="E23" s="2" t="s">
        <v>9</v>
      </c>
      <c r="F23" s="2"/>
    </row>
    <row r="24" spans="1:6" ht="15">
      <c r="A24" t="s">
        <v>1</v>
      </c>
      <c r="B24" s="2">
        <v>21</v>
      </c>
      <c r="C24" s="2">
        <v>1</v>
      </c>
      <c r="D24" s="2">
        <v>22</v>
      </c>
      <c r="E24" s="2">
        <v>4.5</v>
      </c>
      <c r="F24" s="2"/>
    </row>
    <row r="25" spans="1:6" ht="15">
      <c r="A25" t="s">
        <v>2</v>
      </c>
      <c r="B25" s="2">
        <v>16</v>
      </c>
      <c r="C25" s="2">
        <v>11</v>
      </c>
      <c r="D25" s="2">
        <v>27</v>
      </c>
      <c r="E25" s="2">
        <v>40.7</v>
      </c>
      <c r="F25" s="2"/>
    </row>
    <row r="26" spans="1:6" ht="15">
      <c r="A26" t="s">
        <v>3</v>
      </c>
      <c r="B26" s="2">
        <v>14</v>
      </c>
      <c r="C26" s="2">
        <v>0</v>
      </c>
      <c r="D26" s="2">
        <v>14</v>
      </c>
      <c r="E26" s="2">
        <v>0</v>
      </c>
      <c r="F26" s="2"/>
    </row>
    <row r="27" spans="1:6" ht="15">
      <c r="A27" t="s">
        <v>4</v>
      </c>
      <c r="B27" s="2">
        <v>24</v>
      </c>
      <c r="C27" s="2">
        <v>3</v>
      </c>
      <c r="D27" s="2">
        <v>27</v>
      </c>
      <c r="E27" s="2">
        <v>11.1</v>
      </c>
      <c r="F27" s="2"/>
    </row>
    <row r="28" spans="1:6" ht="15">
      <c r="A28" t="s">
        <v>5</v>
      </c>
      <c r="B28" s="2">
        <v>25</v>
      </c>
      <c r="C28" s="2">
        <v>5</v>
      </c>
      <c r="D28" s="2">
        <v>30</v>
      </c>
      <c r="E28" s="2">
        <v>16.7</v>
      </c>
      <c r="F28" s="2"/>
    </row>
    <row r="29" spans="2:6" ht="15">
      <c r="B29" s="2"/>
      <c r="C29" s="2"/>
      <c r="D29" s="2"/>
      <c r="E29" s="2"/>
      <c r="F29" s="2"/>
    </row>
    <row r="30" spans="2:6" ht="15.75" thickBot="1">
      <c r="B30" s="2"/>
      <c r="C30" s="2"/>
      <c r="D30" s="2"/>
      <c r="E30" s="2"/>
      <c r="F30" s="2"/>
    </row>
    <row r="31" spans="1:12" ht="15">
      <c r="A31" t="s">
        <v>12</v>
      </c>
      <c r="B31" s="2"/>
      <c r="C31" s="2"/>
      <c r="D31" s="2"/>
      <c r="E31" s="2"/>
      <c r="F31" s="2"/>
      <c r="H31" s="4"/>
      <c r="I31" s="5" t="s">
        <v>18</v>
      </c>
      <c r="J31" s="6"/>
      <c r="K31" s="6"/>
      <c r="L31" s="7"/>
    </row>
    <row r="32" spans="2:12" ht="15">
      <c r="B32" s="2" t="s">
        <v>13</v>
      </c>
      <c r="C32" s="2" t="s">
        <v>14</v>
      </c>
      <c r="D32" s="2" t="s">
        <v>15</v>
      </c>
      <c r="E32" s="2" t="s">
        <v>16</v>
      </c>
      <c r="F32" s="2" t="s">
        <v>17</v>
      </c>
      <c r="H32" s="8" t="s">
        <v>24</v>
      </c>
      <c r="I32" s="9"/>
      <c r="J32" s="9"/>
      <c r="K32" s="9" t="s">
        <v>19</v>
      </c>
      <c r="L32" s="10"/>
    </row>
    <row r="33" spans="1:12" ht="15">
      <c r="A33" t="s">
        <v>1</v>
      </c>
      <c r="B33" s="2">
        <v>0</v>
      </c>
      <c r="C33" s="2">
        <v>2.8</v>
      </c>
      <c r="D33" s="2">
        <v>4.5</v>
      </c>
      <c r="E33" s="3">
        <f>AVERAGE(B33:D33)</f>
        <v>2.433333333333333</v>
      </c>
      <c r="F33" s="3">
        <f>STDEV(B33:D33)</f>
        <v>2.272296928953902</v>
      </c>
      <c r="H33" s="8" t="s">
        <v>25</v>
      </c>
      <c r="I33" s="9"/>
      <c r="J33" s="9"/>
      <c r="K33" s="9" t="s">
        <v>19</v>
      </c>
      <c r="L33" s="10"/>
    </row>
    <row r="34" spans="1:12" ht="15">
      <c r="A34" t="s">
        <v>2</v>
      </c>
      <c r="B34" s="2">
        <v>63.2</v>
      </c>
      <c r="C34" s="2">
        <v>50</v>
      </c>
      <c r="D34" s="2">
        <v>40.7</v>
      </c>
      <c r="E34" s="3">
        <f>AVERAGE(B34:D34)</f>
        <v>51.300000000000004</v>
      </c>
      <c r="F34" s="3">
        <f>STDEV(B34:D34)</f>
        <v>11.306192993222762</v>
      </c>
      <c r="H34" s="8" t="s">
        <v>22</v>
      </c>
      <c r="I34" s="9"/>
      <c r="J34" s="9"/>
      <c r="K34" s="9" t="s">
        <v>20</v>
      </c>
      <c r="L34" s="10"/>
    </row>
    <row r="35" spans="1:12" ht="15.75" thickBot="1">
      <c r="A35" t="s">
        <v>26</v>
      </c>
      <c r="B35" s="2">
        <v>29.5</v>
      </c>
      <c r="C35" s="2">
        <v>19.6</v>
      </c>
      <c r="D35" s="2">
        <v>0</v>
      </c>
      <c r="E35" s="3">
        <f>AVERAGE(B35:D35)</f>
        <v>16.366666666666667</v>
      </c>
      <c r="F35" s="3">
        <f>STDEV(B35:D35)</f>
        <v>15.0134384247358</v>
      </c>
      <c r="H35" s="11" t="s">
        <v>23</v>
      </c>
      <c r="I35" s="12"/>
      <c r="J35" s="12"/>
      <c r="K35" s="12" t="s">
        <v>20</v>
      </c>
      <c r="L35" s="13"/>
    </row>
    <row r="36" spans="1:6" ht="15">
      <c r="A36" t="s">
        <v>4</v>
      </c>
      <c r="B36" s="2">
        <v>22.2</v>
      </c>
      <c r="C36" s="2">
        <v>17.6</v>
      </c>
      <c r="D36" s="2">
        <v>11.1</v>
      </c>
      <c r="E36" s="3">
        <f>AVERAGE(B36:D36)</f>
        <v>16.966666666666665</v>
      </c>
      <c r="F36" s="3">
        <f>STDEV(B36:D36)</f>
        <v>5.577036249956903</v>
      </c>
    </row>
    <row r="37" spans="1:6" ht="15">
      <c r="A37" t="s">
        <v>5</v>
      </c>
      <c r="B37" s="2">
        <v>9.8</v>
      </c>
      <c r="C37" s="2">
        <v>4.9</v>
      </c>
      <c r="D37" s="2">
        <v>16.7</v>
      </c>
      <c r="E37" s="3">
        <f>AVERAGE(B37:D37)</f>
        <v>10.466666666666667</v>
      </c>
      <c r="F37" s="3">
        <f>STDEV(B37:D37)</f>
        <v>5.9281812837777945</v>
      </c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</sheetData>
  <sheetProtection/>
  <printOptions/>
  <pageMargins left="0.7" right="0.7" top="0.75" bottom="0.75" header="0.3" footer="0.3"/>
  <pageSetup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dadams</cp:lastModifiedBy>
  <cp:lastPrinted>2008-06-11T15:01:09Z</cp:lastPrinted>
  <dcterms:created xsi:type="dcterms:W3CDTF">2008-06-06T15:12:36Z</dcterms:created>
  <dcterms:modified xsi:type="dcterms:W3CDTF">2008-06-11T15:14:52Z</dcterms:modified>
  <cp:category/>
  <cp:version/>
  <cp:contentType/>
  <cp:contentStatus/>
</cp:coreProperties>
</file>